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Novice" sheetId="1" r:id="rId1"/>
    <sheet name="Senior" sheetId="2" r:id="rId2"/>
    <sheet name="U18B" sheetId="3" r:id="rId3"/>
    <sheet name="Ladies" sheetId="4" r:id="rId4"/>
    <sheet name="Masters" sheetId="5" r:id="rId5"/>
    <sheet name="U18G" sheetId="6" r:id="rId6"/>
    <sheet name="Div3" sheetId="7" r:id="rId7"/>
    <sheet name="Div4" sheetId="8" r:id="rId8"/>
    <sheet name="U15B" sheetId="9" r:id="rId9"/>
    <sheet name="U15G" sheetId="10" r:id="rId10"/>
  </sheets>
  <definedNames>
    <definedName name="_xlnm._FilterDatabase" localSheetId="6" hidden="1">'Div3'!$A$1:$F$1</definedName>
    <definedName name="_xlnm._FilterDatabase" localSheetId="7" hidden="1">'Div4'!$A$1:$F$1</definedName>
    <definedName name="_xlnm._FilterDatabase" localSheetId="3" hidden="1">Ladies!$A$1:$F$1</definedName>
    <definedName name="_xlnm._FilterDatabase" localSheetId="4" hidden="1">Masters!$A$1:$F$1</definedName>
    <definedName name="_xlnm._FilterDatabase" localSheetId="0" hidden="1">Novice!$A$1:$F$1</definedName>
    <definedName name="_xlnm._FilterDatabase" localSheetId="1" hidden="1">Senior!$A$1:$F$1</definedName>
    <definedName name="_xlnm._FilterDatabase" localSheetId="8" hidden="1">U15B!$A$1:$F$1</definedName>
    <definedName name="_xlnm._FilterDatabase" localSheetId="9" hidden="1">U15G!$B$1:$I$1</definedName>
    <definedName name="_xlnm._FilterDatabase" localSheetId="2" hidden="1">U18B!$A$1:$F$1</definedName>
    <definedName name="_xlnm._FilterDatabase" localSheetId="5" hidden="1">U18G!$A$1:$F$1</definedName>
  </definedNames>
  <calcPr calcId="145621"/>
</workbook>
</file>

<file path=xl/calcChain.xml><?xml version="1.0" encoding="utf-8"?>
<calcChain xmlns="http://schemas.openxmlformats.org/spreadsheetml/2006/main">
  <c r="F3" i="5" l="1"/>
  <c r="F30" i="10" l="1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" i="10"/>
  <c r="F4" i="9"/>
  <c r="F3" i="9"/>
  <c r="F2" i="9"/>
  <c r="F3" i="8"/>
  <c r="F2" i="8"/>
  <c r="F4" i="7"/>
  <c r="F3" i="7"/>
  <c r="F2" i="7"/>
  <c r="F2" i="6"/>
  <c r="F4" i="5"/>
  <c r="F5" i="5"/>
  <c r="F2" i="5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" i="4"/>
  <c r="F2" i="3"/>
  <c r="F2" i="2"/>
  <c r="F4" i="2"/>
  <c r="F3" i="2"/>
  <c r="F5" i="2"/>
  <c r="F3" i="1"/>
  <c r="F2" i="1"/>
</calcChain>
</file>

<file path=xl/sharedStrings.xml><?xml version="1.0" encoding="utf-8"?>
<sst xmlns="http://schemas.openxmlformats.org/spreadsheetml/2006/main" count="104" uniqueCount="34">
  <si>
    <t>Name</t>
  </si>
  <si>
    <t>Club</t>
  </si>
  <si>
    <t>Start</t>
  </si>
  <si>
    <t>Finish</t>
  </si>
  <si>
    <t>Elapsed</t>
  </si>
  <si>
    <t>No.</t>
  </si>
  <si>
    <t>N1</t>
  </si>
  <si>
    <t>N2</t>
  </si>
  <si>
    <t>Tadgh de Barra Iomher McGiolla Phadraig</t>
  </si>
  <si>
    <t>SLP</t>
  </si>
  <si>
    <t>Sean McCarthy Luis Martinez</t>
  </si>
  <si>
    <t>Malcolm Banks Dermot Hudson</t>
  </si>
  <si>
    <t>David Francis Peter Egan</t>
  </si>
  <si>
    <t>Gerry Murphy Darragh Murphy</t>
  </si>
  <si>
    <t>EP</t>
  </si>
  <si>
    <t>Craig Wilson Luke Fitzhenry</t>
  </si>
  <si>
    <t>BCC</t>
  </si>
  <si>
    <t>Ben Dooley Ray Sweetlove</t>
  </si>
  <si>
    <t>Liam Brown Joe Brown</t>
  </si>
  <si>
    <t>KCC</t>
  </si>
  <si>
    <t>Alison Miley Scott Dignam</t>
  </si>
  <si>
    <t>Noel Oconnell Dave McDonnell</t>
  </si>
  <si>
    <t>Kevin Murphy Liam McCarthy</t>
  </si>
  <si>
    <t>Eddie Martin Sean Martin</t>
  </si>
  <si>
    <t>SLP RIC</t>
  </si>
  <si>
    <t>Tori Keogh Kate McCarthy</t>
  </si>
  <si>
    <t>Ronan Foley Aaron Thorpe</t>
  </si>
  <si>
    <t>Jack OConnell Daniel OConnell</t>
  </si>
  <si>
    <t>Cormac Slattery Ronan Slattery</t>
  </si>
  <si>
    <t>Amy Fitzpatrick U14</t>
  </si>
  <si>
    <t>Jamie Hogg U10</t>
  </si>
  <si>
    <t>RTD</t>
  </si>
  <si>
    <t>Mark Slatery Ryan OConnor</t>
  </si>
  <si>
    <t>SCRATCH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</si>
</sst>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:ss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pane ySplit="1" topLeftCell="A2" activePane="bottomLeft" state="frozen"/>
      <selection pane="bottomLeft" activeCell="A4" sqref="A4"/>
    </sheetView>
  </sheetViews>
  <sheetFormatPr defaultRowHeight="15" x14ac:dyDescent="0.25"/>
  <cols>
    <col min="2" max="2" width="23.140625" style="5" customWidth="1"/>
    <col min="3" max="3" width="18.28515625" customWidth="1"/>
    <col min="4" max="4" width="15.5703125" style="3" customWidth="1"/>
    <col min="5" max="5" width="16.5703125" style="3" customWidth="1"/>
    <col min="6" max="6" width="16.28515625" customWidth="1"/>
  </cols>
  <sheetData>
    <row r="1" spans="1:6" s="1" customFormat="1" x14ac:dyDescent="0.25">
      <c r="A1" s="1" t="s">
        <v>5</v>
      </c>
      <c r="B1" s="4" t="s">
        <v>0</v>
      </c>
      <c r="C1" s="1" t="s">
        <v>1</v>
      </c>
      <c r="D1" s="2" t="s">
        <v>2</v>
      </c>
      <c r="E1" s="2" t="s">
        <v>3</v>
      </c>
      <c r="F1" s="1" t="s">
        <v>4</v>
      </c>
    </row>
    <row r="2" spans="1:6" x14ac:dyDescent="0.25">
      <c r="A2" t="s">
        <v>6</v>
      </c>
      <c r="B2" s="5" t="s">
        <v>29</v>
      </c>
      <c r="C2" t="s">
        <v>14</v>
      </c>
      <c r="D2" s="3">
        <v>0.41666666666666669</v>
      </c>
      <c r="E2" s="3">
        <v>0.42569444444444443</v>
      </c>
      <c r="F2" s="3">
        <f>E2-D2</f>
        <v>9.0277777777777457E-3</v>
      </c>
    </row>
    <row r="3" spans="1:6" x14ac:dyDescent="0.25">
      <c r="A3" t="s">
        <v>7</v>
      </c>
      <c r="B3" s="5" t="s">
        <v>30</v>
      </c>
      <c r="C3" t="s">
        <v>14</v>
      </c>
      <c r="D3" s="3">
        <v>0.41666666666666669</v>
      </c>
      <c r="E3" s="3">
        <v>0.42777777777777781</v>
      </c>
      <c r="F3" s="3">
        <f t="shared" ref="F3" si="0">E3-D3</f>
        <v>1.1111111111111127E-2</v>
      </c>
    </row>
    <row r="4" spans="1:6" x14ac:dyDescent="0.25">
      <c r="D4"/>
      <c r="E4"/>
      <c r="F4" s="3"/>
    </row>
    <row r="5" spans="1:6" x14ac:dyDescent="0.25">
      <c r="D5"/>
      <c r="E5"/>
      <c r="F5" s="3"/>
    </row>
  </sheetData>
  <autoFilter ref="A1:F1"/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23.140625" style="5" customWidth="1"/>
    <col min="3" max="3" width="18.28515625" customWidth="1"/>
    <col min="4" max="4" width="15.5703125" style="3" customWidth="1"/>
    <col min="5" max="5" width="16.5703125" style="3" customWidth="1"/>
    <col min="6" max="6" width="16.28515625" customWidth="1"/>
  </cols>
  <sheetData>
    <row r="1" spans="1:6" s="1" customFormat="1" x14ac:dyDescent="0.25">
      <c r="A1" s="1" t="s">
        <v>5</v>
      </c>
      <c r="B1" s="4" t="s">
        <v>0</v>
      </c>
      <c r="C1" s="1" t="s">
        <v>1</v>
      </c>
      <c r="D1" s="2" t="s">
        <v>2</v>
      </c>
      <c r="E1" s="2" t="s">
        <v>3</v>
      </c>
      <c r="F1" s="1" t="s">
        <v>4</v>
      </c>
    </row>
    <row r="2" spans="1:6" x14ac:dyDescent="0.25">
      <c r="A2">
        <v>901</v>
      </c>
      <c r="F2" s="3">
        <f>E2-D2</f>
        <v>0</v>
      </c>
    </row>
    <row r="3" spans="1:6" x14ac:dyDescent="0.25">
      <c r="A3">
        <v>902</v>
      </c>
      <c r="F3" s="3">
        <f t="shared" ref="F3:F30" si="0">E3-D3</f>
        <v>0</v>
      </c>
    </row>
    <row r="4" spans="1:6" x14ac:dyDescent="0.25">
      <c r="A4">
        <v>903</v>
      </c>
      <c r="F4" s="3">
        <f t="shared" si="0"/>
        <v>0</v>
      </c>
    </row>
    <row r="5" spans="1:6" x14ac:dyDescent="0.25">
      <c r="A5">
        <v>904</v>
      </c>
      <c r="F5" s="3">
        <f t="shared" si="0"/>
        <v>0</v>
      </c>
    </row>
    <row r="6" spans="1:6" x14ac:dyDescent="0.25">
      <c r="A6">
        <v>905</v>
      </c>
      <c r="F6" s="3">
        <f t="shared" si="0"/>
        <v>0</v>
      </c>
    </row>
    <row r="7" spans="1:6" x14ac:dyDescent="0.25">
      <c r="A7">
        <v>906</v>
      </c>
      <c r="F7" s="3">
        <f t="shared" si="0"/>
        <v>0</v>
      </c>
    </row>
    <row r="8" spans="1:6" x14ac:dyDescent="0.25">
      <c r="A8">
        <v>907</v>
      </c>
      <c r="F8" s="3">
        <f t="shared" si="0"/>
        <v>0</v>
      </c>
    </row>
    <row r="9" spans="1:6" x14ac:dyDescent="0.25">
      <c r="A9">
        <v>908</v>
      </c>
      <c r="F9" s="3">
        <f t="shared" si="0"/>
        <v>0</v>
      </c>
    </row>
    <row r="10" spans="1:6" x14ac:dyDescent="0.25">
      <c r="A10">
        <v>909</v>
      </c>
      <c r="F10" s="3">
        <f t="shared" si="0"/>
        <v>0</v>
      </c>
    </row>
    <row r="11" spans="1:6" x14ac:dyDescent="0.25">
      <c r="A11">
        <v>910</v>
      </c>
      <c r="F11" s="3">
        <f t="shared" si="0"/>
        <v>0</v>
      </c>
    </row>
    <row r="12" spans="1:6" x14ac:dyDescent="0.25">
      <c r="A12">
        <v>911</v>
      </c>
      <c r="F12" s="3">
        <f t="shared" si="0"/>
        <v>0</v>
      </c>
    </row>
    <row r="13" spans="1:6" x14ac:dyDescent="0.25">
      <c r="A13">
        <v>912</v>
      </c>
      <c r="F13" s="3">
        <f t="shared" si="0"/>
        <v>0</v>
      </c>
    </row>
    <row r="14" spans="1:6" x14ac:dyDescent="0.25">
      <c r="A14">
        <v>913</v>
      </c>
      <c r="F14" s="3">
        <f t="shared" si="0"/>
        <v>0</v>
      </c>
    </row>
    <row r="15" spans="1:6" x14ac:dyDescent="0.25">
      <c r="A15">
        <v>914</v>
      </c>
      <c r="F15" s="3">
        <f t="shared" si="0"/>
        <v>0</v>
      </c>
    </row>
    <row r="16" spans="1:6" x14ac:dyDescent="0.25">
      <c r="A16">
        <v>915</v>
      </c>
      <c r="F16" s="3">
        <f t="shared" si="0"/>
        <v>0</v>
      </c>
    </row>
    <row r="17" spans="1:6" x14ac:dyDescent="0.25">
      <c r="A17">
        <v>916</v>
      </c>
      <c r="F17" s="3">
        <f t="shared" si="0"/>
        <v>0</v>
      </c>
    </row>
    <row r="18" spans="1:6" x14ac:dyDescent="0.25">
      <c r="A18">
        <v>917</v>
      </c>
      <c r="F18" s="3">
        <f t="shared" si="0"/>
        <v>0</v>
      </c>
    </row>
    <row r="19" spans="1:6" x14ac:dyDescent="0.25">
      <c r="A19">
        <v>918</v>
      </c>
      <c r="F19" s="3">
        <f t="shared" si="0"/>
        <v>0</v>
      </c>
    </row>
    <row r="20" spans="1:6" x14ac:dyDescent="0.25">
      <c r="A20">
        <v>919</v>
      </c>
      <c r="F20" s="3">
        <f t="shared" si="0"/>
        <v>0</v>
      </c>
    </row>
    <row r="21" spans="1:6" x14ac:dyDescent="0.25">
      <c r="A21">
        <v>920</v>
      </c>
      <c r="F21" s="3">
        <f t="shared" si="0"/>
        <v>0</v>
      </c>
    </row>
    <row r="22" spans="1:6" x14ac:dyDescent="0.25">
      <c r="A22">
        <v>921</v>
      </c>
      <c r="F22" s="3">
        <f t="shared" si="0"/>
        <v>0</v>
      </c>
    </row>
    <row r="23" spans="1:6" x14ac:dyDescent="0.25">
      <c r="A23">
        <v>922</v>
      </c>
      <c r="F23" s="3">
        <f t="shared" si="0"/>
        <v>0</v>
      </c>
    </row>
    <row r="24" spans="1:6" x14ac:dyDescent="0.25">
      <c r="A24">
        <v>923</v>
      </c>
      <c r="F24" s="3">
        <f t="shared" si="0"/>
        <v>0</v>
      </c>
    </row>
    <row r="25" spans="1:6" x14ac:dyDescent="0.25">
      <c r="A25">
        <v>924</v>
      </c>
      <c r="F25" s="3">
        <f t="shared" si="0"/>
        <v>0</v>
      </c>
    </row>
    <row r="26" spans="1:6" x14ac:dyDescent="0.25">
      <c r="A26">
        <v>925</v>
      </c>
      <c r="F26" s="3">
        <f t="shared" si="0"/>
        <v>0</v>
      </c>
    </row>
    <row r="27" spans="1:6" x14ac:dyDescent="0.25">
      <c r="A27">
        <v>926</v>
      </c>
      <c r="F27" s="3">
        <f t="shared" si="0"/>
        <v>0</v>
      </c>
    </row>
    <row r="28" spans="1:6" x14ac:dyDescent="0.25">
      <c r="A28">
        <v>927</v>
      </c>
      <c r="F28" s="3">
        <f t="shared" si="0"/>
        <v>0</v>
      </c>
    </row>
    <row r="29" spans="1:6" x14ac:dyDescent="0.25">
      <c r="A29">
        <v>928</v>
      </c>
      <c r="F29" s="3">
        <f t="shared" si="0"/>
        <v>0</v>
      </c>
    </row>
    <row r="30" spans="1:6" x14ac:dyDescent="0.25">
      <c r="A30">
        <v>929</v>
      </c>
      <c r="F30" s="3">
        <f t="shared" si="0"/>
        <v>0</v>
      </c>
    </row>
    <row r="31" spans="1:6" x14ac:dyDescent="0.25">
      <c r="F31" s="3"/>
    </row>
    <row r="32" spans="1:6" x14ac:dyDescent="0.25">
      <c r="F32" s="3"/>
    </row>
    <row r="33" spans="4:6" x14ac:dyDescent="0.25">
      <c r="D33"/>
      <c r="E33"/>
      <c r="F33" s="3"/>
    </row>
    <row r="34" spans="4:6" x14ac:dyDescent="0.25">
      <c r="D34"/>
      <c r="E34"/>
      <c r="F34" s="3"/>
    </row>
  </sheetData>
  <autoFilter ref="B1:I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pane ySplit="1" topLeftCell="A2" activePane="bottomLeft" state="frozen"/>
      <selection pane="bottomLeft" activeCell="E7" sqref="E7"/>
    </sheetView>
  </sheetViews>
  <sheetFormatPr defaultRowHeight="15" x14ac:dyDescent="0.25"/>
  <cols>
    <col min="2" max="2" width="23.140625" style="5" customWidth="1"/>
    <col min="3" max="3" width="18.28515625" customWidth="1"/>
    <col min="4" max="4" width="15.5703125" style="3" customWidth="1"/>
    <col min="5" max="5" width="16.5703125" style="3" customWidth="1"/>
    <col min="6" max="6" width="16.28515625" customWidth="1"/>
  </cols>
  <sheetData>
    <row r="1" spans="1:6" s="1" customFormat="1" x14ac:dyDescent="0.25">
      <c r="A1" s="1" t="s">
        <v>5</v>
      </c>
      <c r="B1" s="4" t="s">
        <v>0</v>
      </c>
      <c r="C1" s="1" t="s">
        <v>1</v>
      </c>
      <c r="D1" s="2" t="s">
        <v>2</v>
      </c>
      <c r="E1" s="2" t="s">
        <v>3</v>
      </c>
      <c r="F1" s="1" t="s">
        <v>4</v>
      </c>
    </row>
    <row r="2" spans="1:6" x14ac:dyDescent="0.25">
      <c r="A2">
        <v>104</v>
      </c>
      <c r="B2" s="5" t="s">
        <v>12</v>
      </c>
      <c r="C2" t="s">
        <v>9</v>
      </c>
      <c r="D2" s="3">
        <v>0.457627314814815</v>
      </c>
      <c r="E2" s="3">
        <v>0.52043981481481483</v>
      </c>
      <c r="F2" s="3">
        <f>E2-D2</f>
        <v>6.2812499999999827E-2</v>
      </c>
    </row>
    <row r="3" spans="1:6" ht="30" x14ac:dyDescent="0.25">
      <c r="A3">
        <v>102</v>
      </c>
      <c r="B3" s="5" t="s">
        <v>10</v>
      </c>
      <c r="C3" t="s">
        <v>9</v>
      </c>
      <c r="D3" s="3">
        <v>0.45762731481481483</v>
      </c>
      <c r="E3" s="3">
        <v>0.52047453703703705</v>
      </c>
      <c r="F3" s="3">
        <f>E3-D3</f>
        <v>6.2847222222222221E-2</v>
      </c>
    </row>
    <row r="4" spans="1:6" ht="30" x14ac:dyDescent="0.25">
      <c r="A4">
        <v>103</v>
      </c>
      <c r="B4" s="5" t="s">
        <v>11</v>
      </c>
      <c r="C4" t="s">
        <v>9</v>
      </c>
      <c r="D4" s="3">
        <v>0.457627314814815</v>
      </c>
      <c r="E4" s="3">
        <v>0.52224537037037033</v>
      </c>
      <c r="F4" s="3">
        <f>E4-D4</f>
        <v>6.4618055555555332E-2</v>
      </c>
    </row>
    <row r="5" spans="1:6" ht="30" x14ac:dyDescent="0.25">
      <c r="A5">
        <v>101</v>
      </c>
      <c r="B5" s="5" t="s">
        <v>8</v>
      </c>
      <c r="C5" t="s">
        <v>9</v>
      </c>
      <c r="D5" s="3">
        <v>0.45762731481481483</v>
      </c>
      <c r="E5" s="3" t="s">
        <v>31</v>
      </c>
      <c r="F5" s="3" t="e">
        <f>E5-D5</f>
        <v>#VALUE!</v>
      </c>
    </row>
    <row r="6" spans="1:6" x14ac:dyDescent="0.25">
      <c r="F6" s="3"/>
    </row>
    <row r="7" spans="1:6" x14ac:dyDescent="0.25">
      <c r="F7" s="3"/>
    </row>
    <row r="8" spans="1:6" x14ac:dyDescent="0.25">
      <c r="D8"/>
      <c r="E8"/>
      <c r="F8" s="3"/>
    </row>
    <row r="9" spans="1:6" x14ac:dyDescent="0.25">
      <c r="D9"/>
      <c r="E9"/>
      <c r="F9" s="3"/>
    </row>
  </sheetData>
  <autoFilter ref="A1:F1">
    <sortState ref="A2:F5">
      <sortCondition ref="F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23.140625" style="5" customWidth="1"/>
    <col min="3" max="3" width="18.28515625" customWidth="1"/>
    <col min="4" max="4" width="15.5703125" style="3" customWidth="1"/>
    <col min="5" max="5" width="16.5703125" style="3" customWidth="1"/>
    <col min="6" max="6" width="16.28515625" customWidth="1"/>
  </cols>
  <sheetData>
    <row r="1" spans="1:6" s="1" customFormat="1" x14ac:dyDescent="0.25">
      <c r="A1" s="1" t="s">
        <v>5</v>
      </c>
      <c r="B1" s="4" t="s">
        <v>0</v>
      </c>
      <c r="C1" s="1" t="s">
        <v>1</v>
      </c>
      <c r="D1" s="2" t="s">
        <v>2</v>
      </c>
      <c r="E1" s="2" t="s">
        <v>3</v>
      </c>
      <c r="F1" s="1" t="s">
        <v>4</v>
      </c>
    </row>
    <row r="2" spans="1:6" ht="30" x14ac:dyDescent="0.25">
      <c r="A2">
        <v>201</v>
      </c>
      <c r="B2" s="5" t="s">
        <v>32</v>
      </c>
      <c r="C2" t="s">
        <v>9</v>
      </c>
      <c r="D2" s="3">
        <v>0.45762731481481483</v>
      </c>
      <c r="E2" s="3">
        <v>0.51112268518518522</v>
      </c>
      <c r="F2" s="3">
        <f>E2-D2</f>
        <v>5.3495370370370388E-2</v>
      </c>
    </row>
    <row r="3" spans="1:6" x14ac:dyDescent="0.25">
      <c r="D3"/>
      <c r="E3"/>
      <c r="F3" s="3"/>
    </row>
    <row r="4" spans="1:6" x14ac:dyDescent="0.25">
      <c r="D4"/>
      <c r="E4"/>
      <c r="F4" s="3"/>
    </row>
  </sheetData>
  <autoFilter ref="A1:F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23.140625" style="5" customWidth="1"/>
    <col min="3" max="3" width="18.28515625" customWidth="1"/>
    <col min="4" max="4" width="15.5703125" style="3" customWidth="1"/>
    <col min="5" max="5" width="16.5703125" style="3" customWidth="1"/>
    <col min="6" max="6" width="16.28515625" customWidth="1"/>
  </cols>
  <sheetData>
    <row r="1" spans="1:6" s="1" customFormat="1" x14ac:dyDescent="0.25">
      <c r="A1" s="1" t="s">
        <v>5</v>
      </c>
      <c r="B1" s="4" t="s">
        <v>0</v>
      </c>
      <c r="C1" s="1" t="s">
        <v>1</v>
      </c>
      <c r="D1" s="2" t="s">
        <v>2</v>
      </c>
      <c r="E1" s="2" t="s">
        <v>3</v>
      </c>
      <c r="F1" s="1" t="s">
        <v>4</v>
      </c>
    </row>
    <row r="2" spans="1:6" x14ac:dyDescent="0.25">
      <c r="A2">
        <v>501</v>
      </c>
      <c r="F2" s="3">
        <f>E2-D2</f>
        <v>0</v>
      </c>
    </row>
    <row r="3" spans="1:6" x14ac:dyDescent="0.25">
      <c r="A3">
        <v>502</v>
      </c>
      <c r="F3" s="3">
        <f t="shared" ref="F3:F30" si="0">E3-D3</f>
        <v>0</v>
      </c>
    </row>
    <row r="4" spans="1:6" x14ac:dyDescent="0.25">
      <c r="A4">
        <v>503</v>
      </c>
      <c r="F4" s="3">
        <f t="shared" si="0"/>
        <v>0</v>
      </c>
    </row>
    <row r="5" spans="1:6" x14ac:dyDescent="0.25">
      <c r="A5">
        <v>504</v>
      </c>
      <c r="F5" s="3">
        <f t="shared" si="0"/>
        <v>0</v>
      </c>
    </row>
    <row r="6" spans="1:6" x14ac:dyDescent="0.25">
      <c r="A6">
        <v>505</v>
      </c>
      <c r="F6" s="3">
        <f t="shared" si="0"/>
        <v>0</v>
      </c>
    </row>
    <row r="7" spans="1:6" x14ac:dyDescent="0.25">
      <c r="A7">
        <v>506</v>
      </c>
      <c r="F7" s="3">
        <f t="shared" si="0"/>
        <v>0</v>
      </c>
    </row>
    <row r="8" spans="1:6" x14ac:dyDescent="0.25">
      <c r="A8">
        <v>507</v>
      </c>
      <c r="F8" s="3">
        <f t="shared" si="0"/>
        <v>0</v>
      </c>
    </row>
    <row r="9" spans="1:6" x14ac:dyDescent="0.25">
      <c r="A9">
        <v>508</v>
      </c>
      <c r="F9" s="3">
        <f t="shared" si="0"/>
        <v>0</v>
      </c>
    </row>
    <row r="10" spans="1:6" x14ac:dyDescent="0.25">
      <c r="A10">
        <v>509</v>
      </c>
      <c r="F10" s="3">
        <f t="shared" si="0"/>
        <v>0</v>
      </c>
    </row>
    <row r="11" spans="1:6" x14ac:dyDescent="0.25">
      <c r="A11">
        <v>510</v>
      </c>
      <c r="F11" s="3">
        <f t="shared" si="0"/>
        <v>0</v>
      </c>
    </row>
    <row r="12" spans="1:6" x14ac:dyDescent="0.25">
      <c r="A12">
        <v>511</v>
      </c>
      <c r="F12" s="3">
        <f t="shared" si="0"/>
        <v>0</v>
      </c>
    </row>
    <row r="13" spans="1:6" x14ac:dyDescent="0.25">
      <c r="A13">
        <v>512</v>
      </c>
      <c r="F13" s="3">
        <f t="shared" si="0"/>
        <v>0</v>
      </c>
    </row>
    <row r="14" spans="1:6" x14ac:dyDescent="0.25">
      <c r="A14">
        <v>513</v>
      </c>
      <c r="F14" s="3">
        <f t="shared" si="0"/>
        <v>0</v>
      </c>
    </row>
    <row r="15" spans="1:6" x14ac:dyDescent="0.25">
      <c r="A15">
        <v>514</v>
      </c>
      <c r="F15" s="3">
        <f t="shared" si="0"/>
        <v>0</v>
      </c>
    </row>
    <row r="16" spans="1:6" x14ac:dyDescent="0.25">
      <c r="A16">
        <v>515</v>
      </c>
      <c r="F16" s="3">
        <f t="shared" si="0"/>
        <v>0</v>
      </c>
    </row>
    <row r="17" spans="1:6" x14ac:dyDescent="0.25">
      <c r="A17">
        <v>516</v>
      </c>
      <c r="F17" s="3">
        <f t="shared" si="0"/>
        <v>0</v>
      </c>
    </row>
    <row r="18" spans="1:6" x14ac:dyDescent="0.25">
      <c r="A18">
        <v>517</v>
      </c>
      <c r="F18" s="3">
        <f t="shared" si="0"/>
        <v>0</v>
      </c>
    </row>
    <row r="19" spans="1:6" x14ac:dyDescent="0.25">
      <c r="A19">
        <v>518</v>
      </c>
      <c r="F19" s="3">
        <f t="shared" si="0"/>
        <v>0</v>
      </c>
    </row>
    <row r="20" spans="1:6" x14ac:dyDescent="0.25">
      <c r="A20">
        <v>519</v>
      </c>
      <c r="F20" s="3">
        <f t="shared" si="0"/>
        <v>0</v>
      </c>
    </row>
    <row r="21" spans="1:6" x14ac:dyDescent="0.25">
      <c r="A21">
        <v>520</v>
      </c>
      <c r="F21" s="3">
        <f t="shared" si="0"/>
        <v>0</v>
      </c>
    </row>
    <row r="22" spans="1:6" x14ac:dyDescent="0.25">
      <c r="A22">
        <v>521</v>
      </c>
      <c r="F22" s="3">
        <f t="shared" si="0"/>
        <v>0</v>
      </c>
    </row>
    <row r="23" spans="1:6" x14ac:dyDescent="0.25">
      <c r="A23">
        <v>522</v>
      </c>
      <c r="F23" s="3">
        <f t="shared" si="0"/>
        <v>0</v>
      </c>
    </row>
    <row r="24" spans="1:6" x14ac:dyDescent="0.25">
      <c r="A24">
        <v>523</v>
      </c>
      <c r="F24" s="3">
        <f t="shared" si="0"/>
        <v>0</v>
      </c>
    </row>
    <row r="25" spans="1:6" x14ac:dyDescent="0.25">
      <c r="A25">
        <v>524</v>
      </c>
      <c r="F25" s="3">
        <f t="shared" si="0"/>
        <v>0</v>
      </c>
    </row>
    <row r="26" spans="1:6" x14ac:dyDescent="0.25">
      <c r="A26">
        <v>525</v>
      </c>
      <c r="F26" s="3">
        <f t="shared" si="0"/>
        <v>0</v>
      </c>
    </row>
    <row r="27" spans="1:6" x14ac:dyDescent="0.25">
      <c r="A27">
        <v>526</v>
      </c>
      <c r="F27" s="3">
        <f t="shared" si="0"/>
        <v>0</v>
      </c>
    </row>
    <row r="28" spans="1:6" x14ac:dyDescent="0.25">
      <c r="A28">
        <v>527</v>
      </c>
      <c r="F28" s="3">
        <f t="shared" si="0"/>
        <v>0</v>
      </c>
    </row>
    <row r="29" spans="1:6" x14ac:dyDescent="0.25">
      <c r="A29">
        <v>528</v>
      </c>
      <c r="F29" s="3">
        <f t="shared" si="0"/>
        <v>0</v>
      </c>
    </row>
    <row r="30" spans="1:6" x14ac:dyDescent="0.25">
      <c r="A30">
        <v>529</v>
      </c>
      <c r="F30" s="3">
        <f t="shared" si="0"/>
        <v>0</v>
      </c>
    </row>
    <row r="31" spans="1:6" x14ac:dyDescent="0.25">
      <c r="F31" s="3"/>
    </row>
    <row r="32" spans="1:6" x14ac:dyDescent="0.25">
      <c r="F32" s="3"/>
    </row>
    <row r="33" spans="4:6" x14ac:dyDescent="0.25">
      <c r="D33"/>
      <c r="E33"/>
      <c r="F33" s="3"/>
    </row>
    <row r="34" spans="4:6" x14ac:dyDescent="0.25">
      <c r="D34"/>
      <c r="E34"/>
      <c r="F34" s="3"/>
    </row>
  </sheetData>
  <autoFilter ref="A1:F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pane ySplit="1" topLeftCell="A2" activePane="bottomLeft" state="frozen"/>
      <selection pane="bottomLeft" activeCell="E6" sqref="E6"/>
    </sheetView>
  </sheetViews>
  <sheetFormatPr defaultRowHeight="15" x14ac:dyDescent="0.25"/>
  <cols>
    <col min="2" max="2" width="23.140625" style="5" customWidth="1"/>
    <col min="3" max="3" width="18.28515625" customWidth="1"/>
    <col min="4" max="4" width="15.5703125" style="3" customWidth="1"/>
    <col min="5" max="5" width="16.5703125" style="3" customWidth="1"/>
    <col min="6" max="6" width="16.28515625" customWidth="1"/>
  </cols>
  <sheetData>
    <row r="1" spans="1:6" s="1" customFormat="1" x14ac:dyDescent="0.25">
      <c r="A1" s="1" t="s">
        <v>5</v>
      </c>
      <c r="B1" s="4" t="s">
        <v>0</v>
      </c>
      <c r="C1" s="1" t="s">
        <v>1</v>
      </c>
      <c r="D1" s="2" t="s">
        <v>2</v>
      </c>
      <c r="E1" s="2" t="s">
        <v>3</v>
      </c>
      <c r="F1" s="1" t="s">
        <v>4</v>
      </c>
    </row>
    <row r="2" spans="1:6" ht="30" x14ac:dyDescent="0.25">
      <c r="A2">
        <v>601</v>
      </c>
      <c r="B2" s="5" t="s">
        <v>21</v>
      </c>
      <c r="C2" t="s">
        <v>19</v>
      </c>
      <c r="D2" s="3">
        <v>0.45949074074074076</v>
      </c>
      <c r="E2" s="3">
        <v>0.49657407407407406</v>
      </c>
      <c r="F2" s="3">
        <f>E2-D2</f>
        <v>3.7083333333333302E-2</v>
      </c>
    </row>
    <row r="3" spans="1:6" ht="30" x14ac:dyDescent="0.25">
      <c r="A3">
        <v>604</v>
      </c>
      <c r="B3" s="5" t="s">
        <v>23</v>
      </c>
      <c r="C3" t="s">
        <v>24</v>
      </c>
      <c r="D3" s="3">
        <v>0.45949074074074076</v>
      </c>
      <c r="E3" s="3">
        <v>0.49832175925925926</v>
      </c>
      <c r="F3" s="3">
        <f>E3-D3</f>
        <v>3.8831018518518501E-2</v>
      </c>
    </row>
    <row r="4" spans="1:6" ht="30" x14ac:dyDescent="0.25">
      <c r="A4">
        <v>603</v>
      </c>
      <c r="B4" s="5" t="s">
        <v>22</v>
      </c>
      <c r="C4" t="s">
        <v>9</v>
      </c>
      <c r="D4" s="3">
        <v>0.45949074074074076</v>
      </c>
      <c r="E4" s="3">
        <v>0.49964120370370368</v>
      </c>
      <c r="F4" s="3">
        <f>E4-D4</f>
        <v>4.0150462962962929E-2</v>
      </c>
    </row>
    <row r="5" spans="1:6" x14ac:dyDescent="0.25">
      <c r="A5">
        <v>602</v>
      </c>
      <c r="B5" s="5" t="s">
        <v>33</v>
      </c>
      <c r="C5" t="s">
        <v>33</v>
      </c>
      <c r="D5" s="3">
        <v>0.45949074074074076</v>
      </c>
      <c r="E5" s="3" t="s">
        <v>33</v>
      </c>
      <c r="F5" s="3" t="e">
        <f>E5-D5</f>
        <v>#VALUE!</v>
      </c>
    </row>
    <row r="6" spans="1:6" x14ac:dyDescent="0.25">
      <c r="F6" s="3"/>
    </row>
    <row r="7" spans="1:6" x14ac:dyDescent="0.25">
      <c r="D7"/>
      <c r="E7"/>
      <c r="F7" s="3"/>
    </row>
    <row r="8" spans="1:6" x14ac:dyDescent="0.25">
      <c r="D8"/>
      <c r="E8"/>
      <c r="F8" s="3"/>
    </row>
  </sheetData>
  <autoFilter ref="A1:F1">
    <sortState ref="A2:F5">
      <sortCondition ref="F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pane ySplit="1" topLeftCell="A2" activePane="bottomLeft" state="frozen"/>
      <selection pane="bottomLeft" activeCell="F11" sqref="F11"/>
    </sheetView>
  </sheetViews>
  <sheetFormatPr defaultRowHeight="15" x14ac:dyDescent="0.25"/>
  <cols>
    <col min="2" max="2" width="23.140625" style="5" customWidth="1"/>
    <col min="3" max="3" width="18.28515625" customWidth="1"/>
    <col min="4" max="4" width="15.5703125" style="3" customWidth="1"/>
    <col min="5" max="5" width="16.5703125" style="3" customWidth="1"/>
    <col min="6" max="6" width="16.28515625" customWidth="1"/>
  </cols>
  <sheetData>
    <row r="1" spans="1:6" s="1" customFormat="1" x14ac:dyDescent="0.25">
      <c r="A1" s="1" t="s">
        <v>5</v>
      </c>
      <c r="B1" s="4" t="s">
        <v>0</v>
      </c>
      <c r="C1" s="1" t="s">
        <v>1</v>
      </c>
      <c r="D1" s="2" t="s">
        <v>2</v>
      </c>
      <c r="E1" s="2" t="s">
        <v>3</v>
      </c>
      <c r="F1" s="1" t="s">
        <v>4</v>
      </c>
    </row>
    <row r="2" spans="1:6" ht="30" x14ac:dyDescent="0.25">
      <c r="A2">
        <v>701</v>
      </c>
      <c r="B2" s="5" t="s">
        <v>25</v>
      </c>
      <c r="C2" t="s">
        <v>9</v>
      </c>
      <c r="D2" s="3">
        <v>0.45949074074074076</v>
      </c>
      <c r="E2" s="3">
        <v>0.50922453703703707</v>
      </c>
      <c r="F2" s="3">
        <f>E2-D2</f>
        <v>4.9733796296296318E-2</v>
      </c>
    </row>
    <row r="3" spans="1:6" x14ac:dyDescent="0.25">
      <c r="D3"/>
      <c r="E3"/>
      <c r="F3" s="3"/>
    </row>
    <row r="4" spans="1:6" x14ac:dyDescent="0.25">
      <c r="D4"/>
      <c r="E4"/>
      <c r="F4" s="3"/>
    </row>
  </sheetData>
  <autoFilter ref="A1:F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pane ySplit="1" topLeftCell="A2" activePane="bottomLeft" state="frozen"/>
      <selection pane="bottomLeft" activeCell="E7" sqref="E7"/>
    </sheetView>
  </sheetViews>
  <sheetFormatPr defaultRowHeight="15" x14ac:dyDescent="0.25"/>
  <cols>
    <col min="2" max="2" width="23.140625" style="5" customWidth="1"/>
    <col min="3" max="3" width="18.28515625" customWidth="1"/>
    <col min="4" max="4" width="15.5703125" style="3" customWidth="1"/>
    <col min="5" max="5" width="16.5703125" style="3" customWidth="1"/>
    <col min="6" max="6" width="16.28515625" customWidth="1"/>
  </cols>
  <sheetData>
    <row r="1" spans="1:6" s="1" customFormat="1" x14ac:dyDescent="0.25">
      <c r="A1" s="1" t="s">
        <v>5</v>
      </c>
      <c r="B1" s="4" t="s">
        <v>0</v>
      </c>
      <c r="C1" s="1" t="s">
        <v>1</v>
      </c>
      <c r="D1" s="2" t="s">
        <v>2</v>
      </c>
      <c r="E1" s="2" t="s">
        <v>3</v>
      </c>
      <c r="F1" s="1" t="s">
        <v>4</v>
      </c>
    </row>
    <row r="2" spans="1:6" ht="30" x14ac:dyDescent="0.25">
      <c r="A2">
        <v>301</v>
      </c>
      <c r="B2" s="5" t="s">
        <v>13</v>
      </c>
      <c r="C2" t="s">
        <v>14</v>
      </c>
      <c r="D2" s="3">
        <v>0.45949074074074076</v>
      </c>
      <c r="E2" s="3">
        <v>0.50005787037037031</v>
      </c>
      <c r="F2" s="3">
        <f>E2-D2</f>
        <v>4.056712962962955E-2</v>
      </c>
    </row>
    <row r="3" spans="1:6" ht="30" x14ac:dyDescent="0.25">
      <c r="A3">
        <v>302</v>
      </c>
      <c r="B3" s="5" t="s">
        <v>15</v>
      </c>
      <c r="C3" t="s">
        <v>16</v>
      </c>
      <c r="D3" s="3">
        <v>0.45949074074074076</v>
      </c>
      <c r="E3" s="3">
        <v>0.50033564814814813</v>
      </c>
      <c r="F3" s="3">
        <f>E3-D3</f>
        <v>4.0844907407407371E-2</v>
      </c>
    </row>
    <row r="4" spans="1:6" ht="30" x14ac:dyDescent="0.25">
      <c r="A4">
        <v>303</v>
      </c>
      <c r="B4" s="5" t="s">
        <v>17</v>
      </c>
      <c r="C4" t="s">
        <v>16</v>
      </c>
      <c r="D4" s="3">
        <v>0.45949074074074076</v>
      </c>
      <c r="E4" s="3">
        <v>0.50150462962962961</v>
      </c>
      <c r="F4" s="3">
        <f>E4-D4</f>
        <v>4.2013888888888851E-2</v>
      </c>
    </row>
    <row r="5" spans="1:6" x14ac:dyDescent="0.25">
      <c r="D5"/>
      <c r="E5"/>
      <c r="F5" s="3"/>
    </row>
    <row r="6" spans="1:6" x14ac:dyDescent="0.25">
      <c r="D6"/>
      <c r="E6"/>
      <c r="F6" s="3"/>
    </row>
  </sheetData>
  <autoFilter ref="A1:F1">
    <sortState ref="A2:F4">
      <sortCondition ref="F1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pane ySplit="1" topLeftCell="A2" activePane="bottomLeft" state="frozen"/>
      <selection pane="bottomLeft" activeCell="E4" sqref="E4"/>
    </sheetView>
  </sheetViews>
  <sheetFormatPr defaultRowHeight="15" x14ac:dyDescent="0.25"/>
  <cols>
    <col min="2" max="2" width="23.140625" style="5" customWidth="1"/>
    <col min="3" max="3" width="18.28515625" customWidth="1"/>
    <col min="4" max="4" width="15.5703125" style="3" customWidth="1"/>
    <col min="5" max="5" width="16.5703125" style="3" customWidth="1"/>
    <col min="6" max="6" width="16.28515625" customWidth="1"/>
  </cols>
  <sheetData>
    <row r="1" spans="1:6" s="1" customFormat="1" x14ac:dyDescent="0.25">
      <c r="A1" s="1" t="s">
        <v>5</v>
      </c>
      <c r="B1" s="4" t="s">
        <v>0</v>
      </c>
      <c r="C1" s="1" t="s">
        <v>1</v>
      </c>
      <c r="D1" s="2" t="s">
        <v>2</v>
      </c>
      <c r="E1" s="2" t="s">
        <v>3</v>
      </c>
      <c r="F1" s="1" t="s">
        <v>4</v>
      </c>
    </row>
    <row r="2" spans="1:6" x14ac:dyDescent="0.25">
      <c r="A2">
        <v>401</v>
      </c>
      <c r="B2" s="5" t="s">
        <v>18</v>
      </c>
      <c r="C2" t="s">
        <v>19</v>
      </c>
      <c r="D2" s="3">
        <v>0.46043981481481483</v>
      </c>
      <c r="E2" s="3">
        <v>0.49428240740740742</v>
      </c>
      <c r="F2" s="3">
        <f>E2-D2</f>
        <v>3.3842592592592591E-2</v>
      </c>
    </row>
    <row r="3" spans="1:6" ht="30" x14ac:dyDescent="0.25">
      <c r="A3">
        <v>402</v>
      </c>
      <c r="B3" s="5" t="s">
        <v>20</v>
      </c>
      <c r="C3" t="s">
        <v>19</v>
      </c>
      <c r="D3" s="3">
        <v>0.46043981481481483</v>
      </c>
      <c r="E3" s="3">
        <v>0.50093750000000004</v>
      </c>
      <c r="F3" s="3">
        <f>E3-D3</f>
        <v>4.0497685185185206E-2</v>
      </c>
    </row>
    <row r="4" spans="1:6" x14ac:dyDescent="0.25">
      <c r="F4" s="3"/>
    </row>
    <row r="5" spans="1:6" x14ac:dyDescent="0.25">
      <c r="D5"/>
      <c r="E5"/>
      <c r="F5" s="3"/>
    </row>
    <row r="6" spans="1:6" x14ac:dyDescent="0.25">
      <c r="D6"/>
      <c r="E6"/>
      <c r="F6" s="3"/>
    </row>
  </sheetData>
  <autoFilter ref="A1:F1">
    <sortState ref="A2:F3">
      <sortCondition ref="F1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pane ySplit="1" topLeftCell="A2" activePane="bottomLeft" state="frozen"/>
      <selection pane="bottomLeft" activeCell="E5" sqref="E5"/>
    </sheetView>
  </sheetViews>
  <sheetFormatPr defaultRowHeight="15" x14ac:dyDescent="0.25"/>
  <cols>
    <col min="2" max="2" width="23.140625" style="5" customWidth="1"/>
    <col min="3" max="3" width="18.28515625" customWidth="1"/>
    <col min="4" max="4" width="15.5703125" style="3" customWidth="1"/>
    <col min="5" max="5" width="16.5703125" style="3" customWidth="1"/>
    <col min="6" max="6" width="16.28515625" customWidth="1"/>
  </cols>
  <sheetData>
    <row r="1" spans="1:6" s="1" customFormat="1" x14ac:dyDescent="0.25">
      <c r="A1" s="1" t="s">
        <v>5</v>
      </c>
      <c r="B1" s="4" t="s">
        <v>0</v>
      </c>
      <c r="C1" s="1" t="s">
        <v>1</v>
      </c>
      <c r="D1" s="2" t="s">
        <v>2</v>
      </c>
      <c r="E1" s="2" t="s">
        <v>3</v>
      </c>
      <c r="F1" s="1" t="s">
        <v>4</v>
      </c>
    </row>
    <row r="2" spans="1:6" ht="30" x14ac:dyDescent="0.25">
      <c r="A2">
        <v>801</v>
      </c>
      <c r="B2" s="5" t="s">
        <v>26</v>
      </c>
      <c r="C2" t="s">
        <v>19</v>
      </c>
      <c r="D2" s="3">
        <v>0.46043981481481483</v>
      </c>
      <c r="E2" s="3">
        <v>0.49431712962962965</v>
      </c>
      <c r="F2" s="3">
        <f>E2-D2</f>
        <v>3.3877314814814818E-2</v>
      </c>
    </row>
    <row r="3" spans="1:6" ht="30" x14ac:dyDescent="0.25">
      <c r="A3">
        <v>802</v>
      </c>
      <c r="B3" s="5" t="s">
        <v>27</v>
      </c>
      <c r="C3" t="s">
        <v>19</v>
      </c>
      <c r="D3" s="3">
        <v>0.46043981481481483</v>
      </c>
      <c r="E3" s="3">
        <v>0.49640046296296297</v>
      </c>
      <c r="F3" s="3">
        <f>E3-D3</f>
        <v>3.5960648148148144E-2</v>
      </c>
    </row>
    <row r="4" spans="1:6" ht="30" x14ac:dyDescent="0.25">
      <c r="A4">
        <v>803</v>
      </c>
      <c r="B4" s="5" t="s">
        <v>28</v>
      </c>
      <c r="C4" t="s">
        <v>9</v>
      </c>
      <c r="D4" s="3">
        <v>0.46043981481481483</v>
      </c>
      <c r="E4" s="3">
        <v>0.49642361111111111</v>
      </c>
      <c r="F4" s="3">
        <f>E4-D4</f>
        <v>3.5983796296296278E-2</v>
      </c>
    </row>
  </sheetData>
  <autoFilter ref="A1:F1">
    <sortState ref="A2:F4">
      <sortCondition ref="F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Novice</vt:lpstr>
      <vt:lpstr>Senior</vt:lpstr>
      <vt:lpstr>U18B</vt:lpstr>
      <vt:lpstr>Ladies</vt:lpstr>
      <vt:lpstr>Masters</vt:lpstr>
      <vt:lpstr>U18G</vt:lpstr>
      <vt:lpstr>Div3</vt:lpstr>
      <vt:lpstr>Div4</vt:lpstr>
      <vt:lpstr>U15B</vt:lpstr>
      <vt:lpstr>U15G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T430</dc:creator>
  <cp:lastModifiedBy>T430</cp:lastModifiedBy>
  <dcterms:created xsi:type="dcterms:W3CDTF">2014-07-14T20:49:36Z</dcterms:created>
  <dcterms:modified xsi:type="dcterms:W3CDTF">2014-07-20T14:53:45Z</dcterms:modified>
</cp:coreProperties>
</file>