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1"/>
  </bookViews>
  <sheets>
    <sheet name="Novice" sheetId="1" r:id="rId1"/>
    <sheet name="Senior" sheetId="2" r:id="rId2"/>
    <sheet name="U18B" sheetId="3" r:id="rId3"/>
    <sheet name="Ladies" sheetId="4" r:id="rId4"/>
    <sheet name="Masters" sheetId="5" r:id="rId5"/>
    <sheet name="U18G" sheetId="6" r:id="rId6"/>
    <sheet name="Div3" sheetId="7" r:id="rId7"/>
    <sheet name="Div4" sheetId="8" r:id="rId8"/>
    <sheet name="U15B" sheetId="9" r:id="rId9"/>
    <sheet name="U15G" sheetId="10" r:id="rId10"/>
  </sheets>
  <definedNames>
    <definedName name="_xlnm._FilterDatabase" localSheetId="6" hidden="1">'Div3'!$A$1:$F$1</definedName>
    <definedName name="_xlnm._FilterDatabase" localSheetId="7" hidden="1">'Div4'!$A$1:$F$1</definedName>
    <definedName name="_xlnm._FilterDatabase" localSheetId="3" hidden="1">Ladies!$A$1:$F$1</definedName>
    <definedName name="_xlnm._FilterDatabase" localSheetId="4" hidden="1">Masters!$A$1:$F$1</definedName>
    <definedName name="_xlnm._FilterDatabase" localSheetId="0" hidden="1">Novice!$A$1:$F$1</definedName>
    <definedName name="_xlnm._FilterDatabase" localSheetId="1" hidden="1">Senior!$A$1:$F$1</definedName>
    <definedName name="_xlnm._FilterDatabase" localSheetId="8" hidden="1">U15B!$A$1:$F$1</definedName>
    <definedName name="_xlnm._FilterDatabase" localSheetId="9" hidden="1">U15G!$B$1:$I$1</definedName>
    <definedName name="_xlnm._FilterDatabase" localSheetId="2" hidden="1">U18B!$A$1:$F$1</definedName>
    <definedName name="_xlnm._FilterDatabase" localSheetId="5" hidden="1">U18G!$A$1:$F$1</definedName>
  </definedNames>
  <calcPr calcId="145621"/>
</workbook>
</file>

<file path=xl/calcChain.xml><?xml version="1.0" encoding="utf-8"?>
<calcChain xmlns="http://schemas.openxmlformats.org/spreadsheetml/2006/main">
  <c r="F2" i="10" l="1"/>
  <c r="F7" i="9"/>
  <c r="F6" i="9"/>
  <c r="F9" i="9"/>
  <c r="F3" i="9"/>
  <c r="F2" i="9"/>
  <c r="F4" i="9"/>
  <c r="F8" i="9"/>
  <c r="F5" i="9"/>
  <c r="F2" i="8"/>
  <c r="F7" i="8"/>
  <c r="F8" i="8"/>
  <c r="F5" i="8"/>
  <c r="F9" i="8"/>
  <c r="F4" i="8"/>
  <c r="F6" i="8"/>
  <c r="F10" i="8"/>
  <c r="F3" i="8"/>
  <c r="F5" i="7"/>
  <c r="F4" i="7"/>
  <c r="F3" i="7"/>
  <c r="F2" i="7"/>
  <c r="F2" i="6"/>
  <c r="F3" i="6"/>
  <c r="F9" i="5"/>
  <c r="F6" i="5"/>
  <c r="F5" i="5"/>
  <c r="F2" i="5"/>
  <c r="F8" i="5"/>
  <c r="F3" i="5"/>
  <c r="F7" i="5"/>
  <c r="F4" i="5"/>
  <c r="F2" i="4"/>
  <c r="F4" i="4"/>
  <c r="F3" i="4"/>
  <c r="F2" i="3"/>
  <c r="F3" i="3"/>
  <c r="F4" i="3"/>
  <c r="F5" i="3"/>
  <c r="F9" i="2"/>
  <c r="F5" i="2"/>
  <c r="F2" i="2"/>
  <c r="F8" i="2"/>
  <c r="F4" i="2"/>
  <c r="F6" i="2"/>
  <c r="F10" i="2"/>
  <c r="F11" i="2"/>
  <c r="F7" i="2"/>
  <c r="F3" i="2"/>
  <c r="F2" i="1"/>
  <c r="F3" i="1"/>
  <c r="F5" i="1"/>
  <c r="F4" i="1"/>
</calcChain>
</file>

<file path=xl/sharedStrings.xml><?xml version="1.0" encoding="utf-8"?>
<sst xmlns="http://schemas.openxmlformats.org/spreadsheetml/2006/main" count="172" uniqueCount="77">
  <si>
    <t>Name</t>
  </si>
  <si>
    <t>Club</t>
  </si>
  <si>
    <t>Start</t>
  </si>
  <si>
    <t>Finish</t>
  </si>
  <si>
    <t>Elapsed</t>
  </si>
  <si>
    <t>No.</t>
  </si>
  <si>
    <t>N1</t>
  </si>
  <si>
    <t>N2</t>
  </si>
  <si>
    <t>N3</t>
  </si>
  <si>
    <t>N4</t>
  </si>
  <si>
    <t>Eamonn Forrestal</t>
  </si>
  <si>
    <t>Kate McCarthy</t>
  </si>
  <si>
    <t>SLP</t>
  </si>
  <si>
    <t>Ronan Foley</t>
  </si>
  <si>
    <t>Aaron Thorpe</t>
  </si>
  <si>
    <t>KCC</t>
  </si>
  <si>
    <t>Joe Brown</t>
  </si>
  <si>
    <t>Daniel Oconnell</t>
  </si>
  <si>
    <t>Ronan Slattery</t>
  </si>
  <si>
    <t>Cormac Slattery</t>
  </si>
  <si>
    <t>Scott Dignam</t>
  </si>
  <si>
    <t>Liam Brown</t>
  </si>
  <si>
    <t>Mantas Jarusas</t>
  </si>
  <si>
    <t>Cavan</t>
  </si>
  <si>
    <t>Gary McClure</t>
  </si>
  <si>
    <t>Bangor</t>
  </si>
  <si>
    <t>Brendan Fitzpatrick</t>
  </si>
  <si>
    <t>TPCC</t>
  </si>
  <si>
    <t>Brendan Goodrich</t>
  </si>
  <si>
    <t>Lakelands</t>
  </si>
  <si>
    <t>Peter Mant</t>
  </si>
  <si>
    <t>Glaslough</t>
  </si>
  <si>
    <t>Dave Thom</t>
  </si>
  <si>
    <t>Olivia Murphy</t>
  </si>
  <si>
    <t>Sean Lannon</t>
  </si>
  <si>
    <t>Independent</t>
  </si>
  <si>
    <t>Liam McCarthy</t>
  </si>
  <si>
    <t>Gerry Murphy</t>
  </si>
  <si>
    <t>EP</t>
  </si>
  <si>
    <t>Sean Martin</t>
  </si>
  <si>
    <t>Richmond</t>
  </si>
  <si>
    <t>Lar OBrien</t>
  </si>
  <si>
    <t>Paul Moroney</t>
  </si>
  <si>
    <t>WWKC</t>
  </si>
  <si>
    <t>Brendan OBrien</t>
  </si>
  <si>
    <t>Eddie Martin</t>
  </si>
  <si>
    <t>Tori Keogh</t>
  </si>
  <si>
    <t>Alison Martin</t>
  </si>
  <si>
    <t>Dave McCormack</t>
  </si>
  <si>
    <t>Simon Grennel</t>
  </si>
  <si>
    <t>CPCC</t>
  </si>
  <si>
    <t>Kevin Doyle</t>
  </si>
  <si>
    <t>Peter Tallon</t>
  </si>
  <si>
    <t>Niamh Cassidy (U8)</t>
  </si>
  <si>
    <t>Mark Kells (U14)</t>
  </si>
  <si>
    <t>Jamie Hogg (U10)</t>
  </si>
  <si>
    <t>Darren Foster (U18)</t>
  </si>
  <si>
    <t>Peter Egan</t>
  </si>
  <si>
    <t>Sean McCarthy</t>
  </si>
  <si>
    <t>Tadhg de Barra</t>
  </si>
  <si>
    <t>Dermot Hudson</t>
  </si>
  <si>
    <t>Malcolm Banks</t>
  </si>
  <si>
    <t>Donnacha Brennan</t>
  </si>
  <si>
    <t>Dave Francis</t>
  </si>
  <si>
    <t>Dave McDonnell</t>
  </si>
  <si>
    <t>Iomher McGiolla Padraig</t>
  </si>
  <si>
    <t>David Horkan</t>
  </si>
  <si>
    <t>Moy</t>
  </si>
  <si>
    <t>Mark Slattery</t>
  </si>
  <si>
    <t>Ryan OConnor</t>
  </si>
  <si>
    <t>Brian ONeill</t>
  </si>
  <si>
    <t>Jenny Egan</t>
  </si>
  <si>
    <t>Cait Broderick</t>
  </si>
  <si>
    <t>Helen Flanagan</t>
  </si>
  <si>
    <t>Noel OConnell</t>
  </si>
  <si>
    <t>RTD</t>
  </si>
  <si>
    <t>Jack OConnell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</si>
</sst>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J3" sqref="J3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 t="s">
        <v>9</v>
      </c>
      <c r="B2" s="5" t="s">
        <v>56</v>
      </c>
      <c r="C2" t="s">
        <v>38</v>
      </c>
      <c r="D2" s="3">
        <v>0.52487268518518515</v>
      </c>
      <c r="E2" s="3">
        <v>0.5319328703703704</v>
      </c>
      <c r="F2" s="3">
        <f>E2-D2</f>
        <v>7.0601851851852526E-3</v>
      </c>
    </row>
    <row r="3" spans="1:6" x14ac:dyDescent="0.25">
      <c r="A3" t="s">
        <v>8</v>
      </c>
      <c r="B3" s="5" t="s">
        <v>55</v>
      </c>
      <c r="C3" t="s">
        <v>38</v>
      </c>
      <c r="D3" s="3">
        <v>0.52487268518518515</v>
      </c>
      <c r="E3" s="3">
        <v>0.53209490740740739</v>
      </c>
      <c r="F3" s="3">
        <f>E3-D3</f>
        <v>7.222222222222241E-3</v>
      </c>
    </row>
    <row r="4" spans="1:6" x14ac:dyDescent="0.25">
      <c r="A4" t="s">
        <v>6</v>
      </c>
      <c r="B4" s="5" t="s">
        <v>53</v>
      </c>
      <c r="C4" t="s">
        <v>38</v>
      </c>
      <c r="D4" s="3">
        <v>0.52487268518518515</v>
      </c>
      <c r="E4" s="3">
        <v>0.53246527777777775</v>
      </c>
      <c r="F4" s="3">
        <f>E4-D4</f>
        <v>7.5925925925925952E-3</v>
      </c>
    </row>
    <row r="5" spans="1:6" x14ac:dyDescent="0.25">
      <c r="A5" t="s">
        <v>7</v>
      </c>
      <c r="B5" s="5" t="s">
        <v>54</v>
      </c>
      <c r="C5" t="s">
        <v>38</v>
      </c>
      <c r="D5" s="3">
        <v>0.52487268518518515</v>
      </c>
      <c r="E5" s="3">
        <v>0.53325231481481483</v>
      </c>
      <c r="F5" s="3">
        <f>E5-D5</f>
        <v>8.3796296296296813E-3</v>
      </c>
    </row>
    <row r="6" spans="1:6" x14ac:dyDescent="0.25">
      <c r="F6" s="3"/>
    </row>
    <row r="7" spans="1:6" x14ac:dyDescent="0.25">
      <c r="D7"/>
      <c r="E7"/>
      <c r="F7" s="3"/>
    </row>
    <row r="8" spans="1:6" x14ac:dyDescent="0.25">
      <c r="D8"/>
      <c r="E8"/>
      <c r="F8" s="3"/>
    </row>
  </sheetData>
  <autoFilter ref="A1:F1">
    <sortState ref="A2:F5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901</v>
      </c>
      <c r="B2" s="5" t="s">
        <v>11</v>
      </c>
      <c r="C2" t="s">
        <v>12</v>
      </c>
      <c r="D2" s="3">
        <v>0.58622685185185186</v>
      </c>
      <c r="E2" s="3">
        <v>0.6252199074074074</v>
      </c>
      <c r="F2" s="3">
        <f>E2-D2</f>
        <v>3.8993055555555545E-2</v>
      </c>
    </row>
    <row r="3" spans="1:6" x14ac:dyDescent="0.25">
      <c r="F3" s="3"/>
    </row>
    <row r="4" spans="1:6" x14ac:dyDescent="0.25">
      <c r="F4" s="3"/>
    </row>
    <row r="5" spans="1:6" x14ac:dyDescent="0.25">
      <c r="F5" s="3"/>
    </row>
    <row r="6" spans="1:6" x14ac:dyDescent="0.25">
      <c r="F6" s="3"/>
    </row>
    <row r="7" spans="1:6" x14ac:dyDescent="0.25">
      <c r="F7" s="3"/>
    </row>
    <row r="8" spans="1:6" x14ac:dyDescent="0.25">
      <c r="F8" s="3"/>
    </row>
    <row r="9" spans="1:6" x14ac:dyDescent="0.25">
      <c r="F9" s="3"/>
    </row>
    <row r="10" spans="1:6" x14ac:dyDescent="0.25">
      <c r="F10" s="3"/>
    </row>
    <row r="11" spans="1:6" x14ac:dyDescent="0.25">
      <c r="F11" s="3"/>
    </row>
    <row r="12" spans="1:6" x14ac:dyDescent="0.25">
      <c r="F12" s="3"/>
    </row>
    <row r="13" spans="1:6" x14ac:dyDescent="0.25">
      <c r="F13" s="3"/>
    </row>
    <row r="14" spans="1:6" x14ac:dyDescent="0.25">
      <c r="F14" s="3"/>
    </row>
    <row r="15" spans="1:6" x14ac:dyDescent="0.25">
      <c r="F15" s="3"/>
    </row>
    <row r="16" spans="1:6" x14ac:dyDescent="0.25">
      <c r="F16" s="3"/>
    </row>
    <row r="17" spans="6:6" x14ac:dyDescent="0.25">
      <c r="F17" s="3"/>
    </row>
    <row r="18" spans="6:6" x14ac:dyDescent="0.25">
      <c r="F18" s="3"/>
    </row>
    <row r="19" spans="6:6" x14ac:dyDescent="0.25">
      <c r="F19" s="3"/>
    </row>
    <row r="20" spans="6:6" x14ac:dyDescent="0.25">
      <c r="F20" s="3"/>
    </row>
    <row r="21" spans="6:6" x14ac:dyDescent="0.25">
      <c r="F21" s="3"/>
    </row>
    <row r="22" spans="6:6" x14ac:dyDescent="0.25">
      <c r="F22" s="3"/>
    </row>
    <row r="23" spans="6:6" x14ac:dyDescent="0.25">
      <c r="F23" s="3"/>
    </row>
    <row r="24" spans="6:6" x14ac:dyDescent="0.25">
      <c r="F24" s="3"/>
    </row>
    <row r="25" spans="6:6" x14ac:dyDescent="0.25">
      <c r="F25" s="3"/>
    </row>
    <row r="26" spans="6:6" x14ac:dyDescent="0.25">
      <c r="F26" s="3"/>
    </row>
    <row r="27" spans="6:6" x14ac:dyDescent="0.25">
      <c r="F27" s="3"/>
    </row>
    <row r="28" spans="6:6" x14ac:dyDescent="0.25">
      <c r="F28" s="3"/>
    </row>
    <row r="29" spans="6:6" x14ac:dyDescent="0.25">
      <c r="F29" s="3"/>
    </row>
    <row r="30" spans="6:6" x14ac:dyDescent="0.25">
      <c r="F30" s="3"/>
    </row>
    <row r="31" spans="6:6" x14ac:dyDescent="0.25">
      <c r="F31" s="3"/>
    </row>
    <row r="32" spans="6:6" x14ac:dyDescent="0.25">
      <c r="F32" s="3"/>
    </row>
    <row r="33" spans="4:6" x14ac:dyDescent="0.25">
      <c r="D33"/>
      <c r="E33"/>
      <c r="F33" s="3"/>
    </row>
    <row r="34" spans="4:6" x14ac:dyDescent="0.25">
      <c r="D34"/>
      <c r="E34"/>
      <c r="F34" s="3"/>
    </row>
  </sheetData>
  <autoFilter ref="B1:I1">
    <sortState ref="B2:F2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108</v>
      </c>
      <c r="B2" s="5" t="s">
        <v>57</v>
      </c>
      <c r="C2" t="s">
        <v>12</v>
      </c>
      <c r="D2" s="3">
        <v>0.58255787037037032</v>
      </c>
      <c r="E2" s="3">
        <v>0.64940972222222226</v>
      </c>
      <c r="F2" s="3">
        <f>E2-D2</f>
        <v>6.685185185185194E-2</v>
      </c>
    </row>
    <row r="3" spans="1:6" x14ac:dyDescent="0.25">
      <c r="A3">
        <v>101</v>
      </c>
      <c r="B3" s="5" t="s">
        <v>58</v>
      </c>
      <c r="C3" t="s">
        <v>12</v>
      </c>
      <c r="D3" s="3">
        <v>0.58255787037037032</v>
      </c>
      <c r="E3" s="3">
        <v>0.64944444444444438</v>
      </c>
      <c r="F3" s="3">
        <f>E3-D3</f>
        <v>6.6886574074074057E-2</v>
      </c>
    </row>
    <row r="4" spans="1:6" x14ac:dyDescent="0.25">
      <c r="A4">
        <v>106</v>
      </c>
      <c r="B4" s="5" t="s">
        <v>59</v>
      </c>
      <c r="C4" t="s">
        <v>12</v>
      </c>
      <c r="D4" s="3">
        <v>0.58255787037037032</v>
      </c>
      <c r="E4" s="3">
        <v>0.64951388888888884</v>
      </c>
      <c r="F4" s="3">
        <f>E4-D4</f>
        <v>6.6956018518518512E-2</v>
      </c>
    </row>
    <row r="5" spans="1:6" x14ac:dyDescent="0.25">
      <c r="A5">
        <v>109</v>
      </c>
      <c r="B5" s="5" t="s">
        <v>60</v>
      </c>
      <c r="C5" t="s">
        <v>12</v>
      </c>
      <c r="D5" s="3">
        <v>0.58255787037037032</v>
      </c>
      <c r="E5" s="3">
        <v>0.65032407407407411</v>
      </c>
      <c r="F5" s="3">
        <f>E5-D5</f>
        <v>6.7766203703703787E-2</v>
      </c>
    </row>
    <row r="6" spans="1:6" x14ac:dyDescent="0.25">
      <c r="A6">
        <v>105</v>
      </c>
      <c r="B6" s="5" t="s">
        <v>61</v>
      </c>
      <c r="C6" t="s">
        <v>12</v>
      </c>
      <c r="D6" s="3">
        <v>0.58255787037037032</v>
      </c>
      <c r="E6" s="3">
        <v>0.65033564814814815</v>
      </c>
      <c r="F6" s="3">
        <f>E6-D6</f>
        <v>6.7777777777777826E-2</v>
      </c>
    </row>
    <row r="7" spans="1:6" x14ac:dyDescent="0.25">
      <c r="A7">
        <v>102</v>
      </c>
      <c r="B7" s="5" t="s">
        <v>62</v>
      </c>
      <c r="C7" t="s">
        <v>27</v>
      </c>
      <c r="D7" s="3">
        <v>0.58255787037037032</v>
      </c>
      <c r="E7" s="3">
        <v>0.65043981481481483</v>
      </c>
      <c r="F7" s="3">
        <f>E7-D7</f>
        <v>6.7881944444444509E-2</v>
      </c>
    </row>
    <row r="8" spans="1:6" x14ac:dyDescent="0.25">
      <c r="A8">
        <v>107</v>
      </c>
      <c r="B8" s="5" t="s">
        <v>63</v>
      </c>
      <c r="C8" t="s">
        <v>12</v>
      </c>
      <c r="D8" s="3">
        <v>0.58255787037037032</v>
      </c>
      <c r="E8" s="3">
        <v>0.6511689814814815</v>
      </c>
      <c r="F8" s="3">
        <f>E8-D8</f>
        <v>6.8611111111111178E-2</v>
      </c>
    </row>
    <row r="9" spans="1:6" x14ac:dyDescent="0.25">
      <c r="A9">
        <v>110</v>
      </c>
      <c r="B9" s="5" t="s">
        <v>65</v>
      </c>
      <c r="C9" t="s">
        <v>12</v>
      </c>
      <c r="D9" s="3">
        <v>0.58255787037037032</v>
      </c>
      <c r="E9" s="3">
        <v>0.65346064814814808</v>
      </c>
      <c r="F9" s="3">
        <f>E9-D9</f>
        <v>7.0902777777777759E-2</v>
      </c>
    </row>
    <row r="10" spans="1:6" x14ac:dyDescent="0.25">
      <c r="A10">
        <v>104</v>
      </c>
      <c r="B10" s="5" t="s">
        <v>64</v>
      </c>
      <c r="C10" t="s">
        <v>15</v>
      </c>
      <c r="D10" s="3">
        <v>0.58255787037037032</v>
      </c>
      <c r="E10" s="3">
        <v>0.65634259259259264</v>
      </c>
      <c r="F10" s="3">
        <f>E10-D10</f>
        <v>7.3784722222222321E-2</v>
      </c>
    </row>
    <row r="11" spans="1:6" x14ac:dyDescent="0.25">
      <c r="A11">
        <v>103</v>
      </c>
      <c r="B11" s="5" t="s">
        <v>66</v>
      </c>
      <c r="C11" t="s">
        <v>67</v>
      </c>
      <c r="D11" s="3">
        <v>0.58255787037037032</v>
      </c>
      <c r="E11" s="3" t="s">
        <v>75</v>
      </c>
      <c r="F11" s="3" t="e">
        <f>E11-D11</f>
        <v>#VALUE!</v>
      </c>
    </row>
    <row r="12" spans="1:6" x14ac:dyDescent="0.25">
      <c r="F12" s="3"/>
    </row>
    <row r="13" spans="1:6" x14ac:dyDescent="0.25">
      <c r="F13" s="3"/>
    </row>
    <row r="14" spans="1:6" x14ac:dyDescent="0.25">
      <c r="D14"/>
      <c r="E14"/>
      <c r="F14" s="3"/>
    </row>
    <row r="15" spans="1:6" x14ac:dyDescent="0.25">
      <c r="D15"/>
      <c r="E15"/>
      <c r="F15" s="3"/>
    </row>
  </sheetData>
  <autoFilter ref="A1:F1">
    <sortState ref="A2:F11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204</v>
      </c>
      <c r="B2" s="5" t="s">
        <v>68</v>
      </c>
      <c r="C2" t="s">
        <v>12</v>
      </c>
      <c r="D2" s="3">
        <v>0.58378472222222222</v>
      </c>
      <c r="E2" s="3">
        <v>0.63815972222222228</v>
      </c>
      <c r="F2" s="3">
        <f>E2-D2</f>
        <v>5.4375000000000062E-2</v>
      </c>
    </row>
    <row r="3" spans="1:6" x14ac:dyDescent="0.25">
      <c r="A3">
        <v>203</v>
      </c>
      <c r="B3" s="5" t="s">
        <v>69</v>
      </c>
      <c r="C3" t="s">
        <v>12</v>
      </c>
      <c r="D3" s="3">
        <v>0.58378472222222222</v>
      </c>
      <c r="E3" s="3">
        <v>0.63833333333333331</v>
      </c>
      <c r="F3" s="3">
        <f>E3-D3</f>
        <v>5.4548611111111089E-2</v>
      </c>
    </row>
    <row r="4" spans="1:6" x14ac:dyDescent="0.25">
      <c r="A4">
        <v>202</v>
      </c>
      <c r="B4" s="5" t="s">
        <v>70</v>
      </c>
      <c r="C4" t="s">
        <v>12</v>
      </c>
      <c r="D4" s="3">
        <v>0.58378472222222222</v>
      </c>
      <c r="E4" s="3">
        <v>0.63884259259259257</v>
      </c>
      <c r="F4" s="3">
        <f>E4-D4</f>
        <v>5.5057870370370354E-2</v>
      </c>
    </row>
    <row r="5" spans="1:6" x14ac:dyDescent="0.25">
      <c r="A5">
        <v>201</v>
      </c>
      <c r="B5" s="5" t="s">
        <v>10</v>
      </c>
      <c r="C5" t="s">
        <v>27</v>
      </c>
      <c r="D5" s="3">
        <v>0.58378472222222222</v>
      </c>
      <c r="E5" s="3">
        <v>0.64177083333333329</v>
      </c>
      <c r="F5" s="3">
        <f>E5-D5</f>
        <v>5.7986111111111072E-2</v>
      </c>
    </row>
    <row r="6" spans="1:6" x14ac:dyDescent="0.25">
      <c r="F6" s="3"/>
    </row>
    <row r="7" spans="1:6" x14ac:dyDescent="0.25">
      <c r="F7" s="3"/>
    </row>
    <row r="8" spans="1:6" x14ac:dyDescent="0.25">
      <c r="D8"/>
      <c r="E8"/>
      <c r="F8" s="3"/>
    </row>
    <row r="9" spans="1:6" x14ac:dyDescent="0.25">
      <c r="D9"/>
      <c r="E9"/>
      <c r="F9" s="3"/>
    </row>
  </sheetData>
  <autoFilter ref="A1:F1">
    <sortState ref="A2:F30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503</v>
      </c>
      <c r="B2" s="5" t="s">
        <v>71</v>
      </c>
      <c r="C2" t="s">
        <v>12</v>
      </c>
      <c r="D2" s="3">
        <v>0.58378472222222222</v>
      </c>
      <c r="E2" s="3">
        <v>0.63820601851851855</v>
      </c>
      <c r="F2" s="3">
        <f>E2-D2</f>
        <v>5.4421296296296329E-2</v>
      </c>
    </row>
    <row r="3" spans="1:6" x14ac:dyDescent="0.25">
      <c r="A3">
        <v>501</v>
      </c>
      <c r="B3" s="5" t="s">
        <v>72</v>
      </c>
      <c r="C3" t="s">
        <v>27</v>
      </c>
      <c r="D3" s="3">
        <v>0.58378472222222222</v>
      </c>
      <c r="E3" s="3">
        <v>0.64432870370370365</v>
      </c>
      <c r="F3" s="3">
        <f>E3-D3</f>
        <v>6.0543981481481435E-2</v>
      </c>
    </row>
    <row r="4" spans="1:6" x14ac:dyDescent="0.25">
      <c r="A4">
        <v>502</v>
      </c>
      <c r="B4" s="5" t="s">
        <v>73</v>
      </c>
      <c r="C4" t="s">
        <v>38</v>
      </c>
      <c r="D4" s="3">
        <v>0.58378472222222222</v>
      </c>
      <c r="E4" s="3">
        <v>0.65231481481481479</v>
      </c>
      <c r="F4" s="3">
        <f>E4-D4</f>
        <v>6.8530092592592573E-2</v>
      </c>
    </row>
    <row r="5" spans="1:6" x14ac:dyDescent="0.25">
      <c r="F5" s="3"/>
    </row>
    <row r="6" spans="1:6" x14ac:dyDescent="0.25">
      <c r="F6" s="3"/>
    </row>
    <row r="7" spans="1:6" x14ac:dyDescent="0.25">
      <c r="D7"/>
      <c r="E7"/>
      <c r="F7" s="3"/>
    </row>
    <row r="8" spans="1:6" x14ac:dyDescent="0.25">
      <c r="D8"/>
      <c r="E8"/>
      <c r="F8" s="3"/>
    </row>
  </sheetData>
  <autoFilter ref="A1:F1">
    <sortState ref="A2:F30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pane ySplit="1" topLeftCell="A2" activePane="bottomLeft" state="frozen"/>
      <selection pane="bottomLeft" activeCell="E12" sqref="E12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605</v>
      </c>
      <c r="B2" s="5" t="s">
        <v>74</v>
      </c>
      <c r="C2" t="s">
        <v>15</v>
      </c>
      <c r="D2" s="3">
        <v>0.58475694444444437</v>
      </c>
      <c r="E2" s="3">
        <v>0.58545138888888892</v>
      </c>
      <c r="F2" s="3">
        <f t="shared" ref="F2:F9" si="0">E2-D2</f>
        <v>6.94444444444553E-4</v>
      </c>
    </row>
    <row r="3" spans="1:6" x14ac:dyDescent="0.25">
      <c r="A3">
        <v>603</v>
      </c>
      <c r="B3" s="5" t="s">
        <v>39</v>
      </c>
      <c r="C3" t="s">
        <v>40</v>
      </c>
      <c r="D3" s="3">
        <v>0.58475694444444437</v>
      </c>
      <c r="E3" s="3">
        <v>0.58614583333333337</v>
      </c>
      <c r="F3" s="3">
        <f t="shared" si="0"/>
        <v>1.388888888888995E-3</v>
      </c>
    </row>
    <row r="4" spans="1:6" x14ac:dyDescent="0.25">
      <c r="A4">
        <v>601</v>
      </c>
      <c r="B4" s="5" t="s">
        <v>36</v>
      </c>
      <c r="C4" t="s">
        <v>12</v>
      </c>
      <c r="D4" s="3">
        <v>0.58475694444444437</v>
      </c>
      <c r="E4" s="3">
        <v>0.58684027777777781</v>
      </c>
      <c r="F4" s="3">
        <f t="shared" si="0"/>
        <v>2.083333333333437E-3</v>
      </c>
    </row>
    <row r="5" spans="1:6" x14ac:dyDescent="0.25">
      <c r="A5">
        <v>606</v>
      </c>
      <c r="B5" s="5" t="s">
        <v>42</v>
      </c>
      <c r="C5" t="s">
        <v>43</v>
      </c>
      <c r="D5" s="3">
        <v>0.58475694444444437</v>
      </c>
      <c r="E5" s="3">
        <v>0.58753472222222225</v>
      </c>
      <c r="F5" s="3">
        <f t="shared" si="0"/>
        <v>2.7777777777778789E-3</v>
      </c>
    </row>
    <row r="6" spans="1:6" x14ac:dyDescent="0.25">
      <c r="A6">
        <v>607</v>
      </c>
      <c r="B6" s="5" t="s">
        <v>44</v>
      </c>
      <c r="C6" t="s">
        <v>43</v>
      </c>
      <c r="D6" s="3">
        <v>0.58475694444444437</v>
      </c>
      <c r="E6" s="3">
        <v>0.58822916666666669</v>
      </c>
      <c r="F6" s="3">
        <f t="shared" si="0"/>
        <v>3.4722222222223209E-3</v>
      </c>
    </row>
    <row r="7" spans="1:6" x14ac:dyDescent="0.25">
      <c r="A7">
        <v>602</v>
      </c>
      <c r="B7" s="5" t="s">
        <v>37</v>
      </c>
      <c r="C7" t="s">
        <v>38</v>
      </c>
      <c r="D7" s="3">
        <v>0.58475694444444437</v>
      </c>
      <c r="E7" s="3">
        <v>0.59031250000000002</v>
      </c>
      <c r="F7" s="3">
        <f t="shared" si="0"/>
        <v>5.5555555555556468E-3</v>
      </c>
    </row>
    <row r="8" spans="1:6" x14ac:dyDescent="0.25">
      <c r="A8">
        <v>604</v>
      </c>
      <c r="B8" s="5" t="s">
        <v>41</v>
      </c>
      <c r="C8" t="s">
        <v>15</v>
      </c>
      <c r="D8" s="3">
        <v>0.58475694444444437</v>
      </c>
      <c r="E8" s="3">
        <v>0.59031250000000002</v>
      </c>
      <c r="F8" s="3">
        <f t="shared" si="0"/>
        <v>5.5555555555556468E-3</v>
      </c>
    </row>
    <row r="9" spans="1:6" x14ac:dyDescent="0.25">
      <c r="A9">
        <v>608</v>
      </c>
      <c r="B9" s="5" t="s">
        <v>45</v>
      </c>
      <c r="C9" t="s">
        <v>12</v>
      </c>
      <c r="D9" s="3">
        <v>0.58475694444444437</v>
      </c>
      <c r="E9" s="3">
        <v>0.59031250000000002</v>
      </c>
      <c r="F9" s="3">
        <f t="shared" si="0"/>
        <v>5.5555555555556468E-3</v>
      </c>
    </row>
    <row r="10" spans="1:6" x14ac:dyDescent="0.25">
      <c r="F10" s="3"/>
    </row>
    <row r="11" spans="1:6" x14ac:dyDescent="0.25">
      <c r="D11"/>
      <c r="E11"/>
      <c r="F11" s="3"/>
    </row>
    <row r="12" spans="1:6" x14ac:dyDescent="0.25">
      <c r="D12"/>
      <c r="E12"/>
      <c r="F12" s="3"/>
    </row>
  </sheetData>
  <autoFilter ref="A1:F1">
    <sortState ref="A2:F9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702</v>
      </c>
      <c r="B2" s="5" t="s">
        <v>47</v>
      </c>
      <c r="C2" t="s">
        <v>40</v>
      </c>
      <c r="D2" s="3">
        <v>0.58475694444444437</v>
      </c>
      <c r="E2" s="3">
        <v>0.58545138888888892</v>
      </c>
      <c r="F2" s="3">
        <f>E2-D2</f>
        <v>6.94444444444553E-4</v>
      </c>
    </row>
    <row r="3" spans="1:6" x14ac:dyDescent="0.25">
      <c r="A3">
        <v>701</v>
      </c>
      <c r="B3" s="5" t="s">
        <v>46</v>
      </c>
      <c r="C3" t="s">
        <v>12</v>
      </c>
      <c r="D3" s="3">
        <v>0.58475694444444437</v>
      </c>
      <c r="E3" s="3">
        <v>0.58614583333333337</v>
      </c>
      <c r="F3" s="3">
        <f>E3-D3</f>
        <v>1.388888888888995E-3</v>
      </c>
    </row>
    <row r="4" spans="1:6" x14ac:dyDescent="0.25">
      <c r="F4" s="3"/>
    </row>
    <row r="5" spans="1:6" x14ac:dyDescent="0.25">
      <c r="F5" s="3"/>
    </row>
    <row r="6" spans="1:6" x14ac:dyDescent="0.25">
      <c r="D6"/>
      <c r="E6"/>
      <c r="F6" s="3"/>
    </row>
    <row r="7" spans="1:6" x14ac:dyDescent="0.25">
      <c r="D7"/>
      <c r="E7"/>
      <c r="F7" s="3"/>
    </row>
  </sheetData>
  <autoFilter ref="A1:F1">
    <sortState ref="A2:F3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1" topLeftCell="A2" activePane="bottomLeft" state="frozen"/>
      <selection pane="bottomLeft" activeCell="E6" sqref="E6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301</v>
      </c>
      <c r="B2" s="5" t="s">
        <v>48</v>
      </c>
      <c r="C2" t="s">
        <v>27</v>
      </c>
      <c r="D2" s="3">
        <v>0.58475694444444437</v>
      </c>
      <c r="E2" s="3">
        <v>0.58545138888888892</v>
      </c>
      <c r="F2" s="3">
        <f>E2-D2</f>
        <v>6.94444444444553E-4</v>
      </c>
    </row>
    <row r="3" spans="1:6" x14ac:dyDescent="0.25">
      <c r="A3">
        <v>302</v>
      </c>
      <c r="B3" s="5" t="s">
        <v>49</v>
      </c>
      <c r="C3" t="s">
        <v>50</v>
      </c>
      <c r="D3" s="3">
        <v>0.58475694444444437</v>
      </c>
      <c r="E3" s="3">
        <v>0.58614583333333337</v>
      </c>
      <c r="F3" s="3">
        <f>E3-D3</f>
        <v>1.388888888888995E-3</v>
      </c>
    </row>
    <row r="4" spans="1:6" x14ac:dyDescent="0.25">
      <c r="A4">
        <v>303</v>
      </c>
      <c r="B4" s="5" t="s">
        <v>51</v>
      </c>
      <c r="C4" t="s">
        <v>50</v>
      </c>
      <c r="D4" s="3">
        <v>0.58475694444444437</v>
      </c>
      <c r="E4" s="3">
        <v>0.58684027777777781</v>
      </c>
      <c r="F4" s="3">
        <f>E4-D4</f>
        <v>2.083333333333437E-3</v>
      </c>
    </row>
    <row r="5" spans="1:6" x14ac:dyDescent="0.25">
      <c r="A5">
        <v>304</v>
      </c>
      <c r="B5" s="5" t="s">
        <v>52</v>
      </c>
      <c r="C5" t="s">
        <v>43</v>
      </c>
      <c r="D5" s="3">
        <v>0.58475694444444437</v>
      </c>
      <c r="E5" s="3" t="s">
        <v>75</v>
      </c>
      <c r="F5" s="3" t="e">
        <f>E5-D5</f>
        <v>#VALUE!</v>
      </c>
    </row>
    <row r="6" spans="1:6" x14ac:dyDescent="0.25">
      <c r="F6" s="3"/>
    </row>
    <row r="7" spans="1:6" x14ac:dyDescent="0.25">
      <c r="F7" s="3"/>
    </row>
    <row r="8" spans="1:6" x14ac:dyDescent="0.25">
      <c r="D8"/>
      <c r="E8"/>
      <c r="F8" s="3"/>
    </row>
    <row r="9" spans="1:6" x14ac:dyDescent="0.25">
      <c r="D9"/>
      <c r="E9"/>
      <c r="F9" s="3"/>
    </row>
  </sheetData>
  <autoFilter ref="A1:F1">
    <sortState ref="A2:F5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ySplit="1" topLeftCell="A2" activePane="bottomLeft" state="frozen"/>
      <selection pane="bottomLeft" activeCell="C10" sqref="C10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409</v>
      </c>
      <c r="B2" s="5" t="s">
        <v>21</v>
      </c>
      <c r="C2" t="s">
        <v>15</v>
      </c>
      <c r="D2" s="3">
        <v>0.58622685185185186</v>
      </c>
      <c r="E2" s="3">
        <v>0.6227893518518518</v>
      </c>
      <c r="F2" s="3">
        <f t="shared" ref="F2:F10" si="0">E2-D2</f>
        <v>3.6562499999999942E-2</v>
      </c>
    </row>
    <row r="3" spans="1:6" x14ac:dyDescent="0.25">
      <c r="A3">
        <v>401</v>
      </c>
      <c r="B3" s="5" t="s">
        <v>22</v>
      </c>
      <c r="C3" t="s">
        <v>23</v>
      </c>
      <c r="D3" s="3">
        <v>0.58622685185185186</v>
      </c>
      <c r="E3" s="3">
        <v>0.62332175925925926</v>
      </c>
      <c r="F3" s="3">
        <f t="shared" si="0"/>
        <v>3.7094907407407396E-2</v>
      </c>
    </row>
    <row r="4" spans="1:6" x14ac:dyDescent="0.25">
      <c r="A4">
        <v>404</v>
      </c>
      <c r="B4" s="5" t="s">
        <v>24</v>
      </c>
      <c r="C4" t="s">
        <v>25</v>
      </c>
      <c r="D4" s="3">
        <v>0.58622685185185186</v>
      </c>
      <c r="E4" s="3">
        <v>0.62481481481481482</v>
      </c>
      <c r="F4" s="3">
        <f t="shared" si="0"/>
        <v>3.8587962962962963E-2</v>
      </c>
    </row>
    <row r="5" spans="1:6" x14ac:dyDescent="0.25">
      <c r="A5">
        <v>406</v>
      </c>
      <c r="B5" s="5" t="s">
        <v>26</v>
      </c>
      <c r="C5" t="s">
        <v>27</v>
      </c>
      <c r="D5" s="3">
        <v>0.58622685185185186</v>
      </c>
      <c r="E5" s="3">
        <v>0.62508101851851849</v>
      </c>
      <c r="F5" s="3">
        <f t="shared" si="0"/>
        <v>3.8854166666666634E-2</v>
      </c>
    </row>
    <row r="6" spans="1:6" x14ac:dyDescent="0.25">
      <c r="A6">
        <v>403</v>
      </c>
      <c r="B6" s="5" t="s">
        <v>28</v>
      </c>
      <c r="C6" t="s">
        <v>29</v>
      </c>
      <c r="D6" s="3">
        <v>0.58622685185185186</v>
      </c>
      <c r="E6" s="3">
        <v>0.62927083333333333</v>
      </c>
      <c r="F6" s="3">
        <f t="shared" si="0"/>
        <v>4.3043981481481475E-2</v>
      </c>
    </row>
    <row r="7" spans="1:6" x14ac:dyDescent="0.25">
      <c r="A7">
        <v>408</v>
      </c>
      <c r="B7" s="5" t="s">
        <v>30</v>
      </c>
      <c r="C7" t="s">
        <v>31</v>
      </c>
      <c r="D7" s="3">
        <v>0.58622685185185186</v>
      </c>
      <c r="E7" s="3">
        <v>0.63498842592592586</v>
      </c>
      <c r="F7" s="3">
        <f t="shared" si="0"/>
        <v>4.8761574074073999E-2</v>
      </c>
    </row>
    <row r="8" spans="1:6" x14ac:dyDescent="0.25">
      <c r="A8">
        <v>407</v>
      </c>
      <c r="B8" s="5" t="s">
        <v>32</v>
      </c>
      <c r="C8" t="s">
        <v>31</v>
      </c>
      <c r="D8" s="3">
        <v>0.58622685185185186</v>
      </c>
      <c r="E8" s="3">
        <v>0.63527777777777772</v>
      </c>
      <c r="F8" s="3">
        <f t="shared" si="0"/>
        <v>4.9050925925925859E-2</v>
      </c>
    </row>
    <row r="9" spans="1:6" x14ac:dyDescent="0.25">
      <c r="A9">
        <v>405</v>
      </c>
      <c r="B9" s="5" t="s">
        <v>33</v>
      </c>
      <c r="C9" t="s">
        <v>15</v>
      </c>
      <c r="D9" s="3">
        <v>0.58622685185185186</v>
      </c>
      <c r="E9" s="3">
        <v>0.63837962962962969</v>
      </c>
      <c r="F9" s="3">
        <f t="shared" si="0"/>
        <v>5.2152777777777826E-2</v>
      </c>
    </row>
    <row r="10" spans="1:6" x14ac:dyDescent="0.25">
      <c r="A10">
        <v>402</v>
      </c>
      <c r="B10" s="5" t="s">
        <v>34</v>
      </c>
      <c r="C10" t="s">
        <v>35</v>
      </c>
      <c r="D10" s="3">
        <v>0.58622685185185186</v>
      </c>
      <c r="E10" s="3">
        <v>0.64239583333333339</v>
      </c>
      <c r="F10" s="3">
        <f t="shared" si="0"/>
        <v>5.6168981481481528E-2</v>
      </c>
    </row>
    <row r="11" spans="1:6" x14ac:dyDescent="0.25">
      <c r="F11" s="3"/>
    </row>
    <row r="12" spans="1:6" x14ac:dyDescent="0.25">
      <c r="F12" s="3"/>
    </row>
    <row r="13" spans="1:6" x14ac:dyDescent="0.25">
      <c r="D13"/>
      <c r="E13"/>
      <c r="F13" s="3"/>
    </row>
    <row r="14" spans="1:6" x14ac:dyDescent="0.25">
      <c r="D14"/>
      <c r="E14"/>
      <c r="F14" s="3"/>
    </row>
  </sheetData>
  <autoFilter ref="A1:F1">
    <sortState ref="A2:F30">
      <sortCondition ref="F1"/>
    </sortState>
  </autoFilter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ySplit="1" topLeftCell="A2" activePane="bottomLeft" state="frozen"/>
      <selection pane="bottomLeft" activeCell="D13" sqref="D13"/>
    </sheetView>
  </sheetViews>
  <sheetFormatPr defaultRowHeight="15" x14ac:dyDescent="0.25"/>
  <cols>
    <col min="2" max="2" width="23.140625" style="5" customWidth="1"/>
    <col min="3" max="3" width="18.28515625" customWidth="1"/>
    <col min="4" max="4" width="15.5703125" style="3" customWidth="1"/>
    <col min="5" max="5" width="16.5703125" style="3" customWidth="1"/>
    <col min="6" max="6" width="16.28515625" customWidth="1"/>
  </cols>
  <sheetData>
    <row r="1" spans="1:6" s="1" customFormat="1" x14ac:dyDescent="0.25">
      <c r="A1" s="1" t="s">
        <v>5</v>
      </c>
      <c r="B1" s="4" t="s">
        <v>0</v>
      </c>
      <c r="C1" s="1" t="s">
        <v>1</v>
      </c>
      <c r="D1" s="2" t="s">
        <v>2</v>
      </c>
      <c r="E1" s="2" t="s">
        <v>3</v>
      </c>
      <c r="F1" s="1" t="s">
        <v>4</v>
      </c>
    </row>
    <row r="2" spans="1:6" x14ac:dyDescent="0.25">
      <c r="A2">
        <v>804</v>
      </c>
      <c r="B2" s="5" t="s">
        <v>13</v>
      </c>
      <c r="C2" t="s">
        <v>15</v>
      </c>
      <c r="D2" s="3">
        <v>0.58622685185185186</v>
      </c>
      <c r="E2" s="3">
        <v>0.62177083333333327</v>
      </c>
      <c r="F2" s="3">
        <f t="shared" ref="F2:F9" si="0">E2-D2</f>
        <v>3.5543981481481413E-2</v>
      </c>
    </row>
    <row r="3" spans="1:6" x14ac:dyDescent="0.25">
      <c r="A3">
        <v>805</v>
      </c>
      <c r="B3" s="5" t="s">
        <v>14</v>
      </c>
      <c r="C3" t="s">
        <v>15</v>
      </c>
      <c r="D3" s="3">
        <v>0.58622685185185186</v>
      </c>
      <c r="E3" s="3">
        <v>0.62317129629629631</v>
      </c>
      <c r="F3" s="3">
        <f t="shared" si="0"/>
        <v>3.6944444444444446E-2</v>
      </c>
    </row>
    <row r="4" spans="1:6" x14ac:dyDescent="0.25">
      <c r="A4">
        <v>803</v>
      </c>
      <c r="B4" s="5" t="s">
        <v>16</v>
      </c>
      <c r="C4" t="s">
        <v>15</v>
      </c>
      <c r="D4" s="3">
        <v>0.58622685185185186</v>
      </c>
      <c r="E4" s="3">
        <v>0.62390046296296298</v>
      </c>
      <c r="F4" s="3">
        <f t="shared" si="0"/>
        <v>3.7673611111111116E-2</v>
      </c>
    </row>
    <row r="5" spans="1:6" x14ac:dyDescent="0.25">
      <c r="A5">
        <v>801</v>
      </c>
      <c r="B5" s="5" t="s">
        <v>17</v>
      </c>
      <c r="C5" t="s">
        <v>15</v>
      </c>
      <c r="D5" s="3">
        <v>0.58622685185185186</v>
      </c>
      <c r="E5" s="3">
        <v>0.6251620370370371</v>
      </c>
      <c r="F5" s="3">
        <f t="shared" si="0"/>
        <v>3.8935185185185239E-2</v>
      </c>
    </row>
    <row r="6" spans="1:6" x14ac:dyDescent="0.25">
      <c r="A6">
        <v>807</v>
      </c>
      <c r="B6" s="5" t="s">
        <v>18</v>
      </c>
      <c r="C6" t="s">
        <v>12</v>
      </c>
      <c r="D6" s="3">
        <v>0.58622685185185186</v>
      </c>
      <c r="E6" s="3">
        <v>0.62532407407407409</v>
      </c>
      <c r="F6" s="3">
        <f t="shared" si="0"/>
        <v>3.9097222222222228E-2</v>
      </c>
    </row>
    <row r="7" spans="1:6" x14ac:dyDescent="0.25">
      <c r="A7">
        <v>808</v>
      </c>
      <c r="B7" s="5" t="s">
        <v>19</v>
      </c>
      <c r="C7" t="s">
        <v>12</v>
      </c>
      <c r="D7" s="3">
        <v>0.58622685185185186</v>
      </c>
      <c r="E7" s="3">
        <v>0.62623842592592593</v>
      </c>
      <c r="F7" s="3">
        <f t="shared" si="0"/>
        <v>4.0011574074074074E-2</v>
      </c>
    </row>
    <row r="8" spans="1:6" x14ac:dyDescent="0.25">
      <c r="A8">
        <v>802</v>
      </c>
      <c r="B8" s="5" t="s">
        <v>76</v>
      </c>
      <c r="C8" t="s">
        <v>15</v>
      </c>
      <c r="D8" s="3">
        <v>0.58622685185185186</v>
      </c>
      <c r="E8" s="3">
        <v>0.62846064814814817</v>
      </c>
      <c r="F8" s="3">
        <f t="shared" si="0"/>
        <v>4.2233796296296311E-2</v>
      </c>
    </row>
    <row r="9" spans="1:6" x14ac:dyDescent="0.25">
      <c r="A9">
        <v>806</v>
      </c>
      <c r="B9" s="5" t="s">
        <v>20</v>
      </c>
      <c r="C9" t="s">
        <v>15</v>
      </c>
      <c r="D9" s="3">
        <v>0.58622685185185186</v>
      </c>
      <c r="E9" s="3">
        <v>0.62873842592592599</v>
      </c>
      <c r="F9" s="3">
        <f t="shared" si="0"/>
        <v>4.2511574074074132E-2</v>
      </c>
    </row>
    <row r="10" spans="1:6" x14ac:dyDescent="0.25">
      <c r="F10" s="3"/>
    </row>
    <row r="11" spans="1:6" x14ac:dyDescent="0.25">
      <c r="F11" s="3"/>
    </row>
    <row r="12" spans="1:6" x14ac:dyDescent="0.25">
      <c r="D12"/>
      <c r="E12"/>
      <c r="F12" s="3"/>
    </row>
    <row r="13" spans="1:6" x14ac:dyDescent="0.25">
      <c r="D13"/>
      <c r="E13"/>
      <c r="F13" s="3"/>
    </row>
  </sheetData>
  <autoFilter ref="A1:F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Novice</vt:lpstr>
      <vt:lpstr>Senior</vt:lpstr>
      <vt:lpstr>U18B</vt:lpstr>
      <vt:lpstr>Ladies</vt:lpstr>
      <vt:lpstr>Masters</vt:lpstr>
      <vt:lpstr>U18G</vt:lpstr>
      <vt:lpstr>Div3</vt:lpstr>
      <vt:lpstr>Div4</vt:lpstr>
      <vt:lpstr>U15B</vt:lpstr>
      <vt:lpstr>U15G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T430</dc:creator>
  <cp:lastModifiedBy>T430</cp:lastModifiedBy>
  <cp:lastPrinted>2014-07-19T19:21:43Z</cp:lastPrinted>
  <dcterms:created xsi:type="dcterms:W3CDTF">2014-07-14T20:49:36Z</dcterms:created>
  <dcterms:modified xsi:type="dcterms:W3CDTF">2014-07-20T16:19:02Z</dcterms:modified>
</cp:coreProperties>
</file>